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<sst xmlns="http://schemas.openxmlformats.org/spreadsheetml/2006/main" count="72" uniqueCount="56">
  <si>
    <t>浦发银行2019年一号批量转让资产清单           单位：万元</t>
  </si>
  <si>
    <t>序号</t>
  </si>
  <si>
    <t>债权行</t>
  </si>
  <si>
    <t>债务人</t>
  </si>
  <si>
    <t>担保人</t>
  </si>
  <si>
    <t xml:space="preserve">本金              </t>
  </si>
  <si>
    <t>欠息</t>
  </si>
  <si>
    <t>已支付费用</t>
  </si>
  <si>
    <t>本息合计</t>
  </si>
  <si>
    <t>诉讼情况</t>
  </si>
  <si>
    <t>法院</t>
  </si>
  <si>
    <t>抵押物信息</t>
  </si>
  <si>
    <t>最高额抵押担保（担保限额）</t>
  </si>
  <si>
    <t>位置</t>
  </si>
  <si>
    <t>性质</t>
  </si>
  <si>
    <t>面积</t>
  </si>
  <si>
    <t>查封情况</t>
  </si>
  <si>
    <t>现状</t>
  </si>
  <si>
    <t>权证编号</t>
  </si>
  <si>
    <t>他项权证号</t>
  </si>
  <si>
    <t>浦发银行安庆分行</t>
  </si>
  <si>
    <t>安徽白兔湖动力股份有限公司</t>
  </si>
  <si>
    <t>汪舵海、王蔚霞、桐城市国有资产投资运营公司</t>
  </si>
  <si>
    <t>已诉讼</t>
  </si>
  <si>
    <t>安庆市宜秀区法院</t>
  </si>
  <si>
    <t>质押汪舵海持有的白兔湖（代码：430738.OC）2500000股限售流通股。</t>
  </si>
  <si>
    <t>浦发银行蚌埠分行</t>
  </si>
  <si>
    <t xml:space="preserve"> 安徽天合置业投资有限公司</t>
  </si>
  <si>
    <t>葛德旺、刘焕明、葛德云</t>
  </si>
  <si>
    <t>蚌埠市蚌山区法院</t>
  </si>
  <si>
    <t>蚌埠市淮河路723号地王大厦第二层</t>
  </si>
  <si>
    <t>商用房产（商业）</t>
  </si>
  <si>
    <t>2,458.11㎡</t>
  </si>
  <si>
    <t>已查封</t>
  </si>
  <si>
    <t>租赁</t>
  </si>
  <si>
    <r>
      <t>房地权蚌自字第025200</t>
    </r>
    <r>
      <rPr>
        <sz val="12"/>
        <color rgb="FF000000"/>
        <rFont val="仿宋"/>
        <charset val="134"/>
      </rPr>
      <t>号</t>
    </r>
  </si>
  <si>
    <r>
      <t>皖（2018</t>
    </r>
    <r>
      <rPr>
        <sz val="12"/>
        <color rgb="FF000000"/>
        <rFont val="仿宋"/>
        <charset val="134"/>
      </rPr>
      <t>）蚌埠市不动产证明第</t>
    </r>
    <r>
      <rPr>
        <sz val="12"/>
        <color rgb="FF000000"/>
        <rFont val="Times New Roman"/>
        <charset val="134"/>
      </rPr>
      <t>0003942</t>
    </r>
    <r>
      <rPr>
        <sz val="12"/>
        <color rgb="FF000000"/>
        <rFont val="仿宋"/>
        <charset val="134"/>
      </rPr>
      <t>号</t>
    </r>
  </si>
  <si>
    <t>蚌埠市淮河路724号地王大厦第七层</t>
  </si>
  <si>
    <t>商用房产（办公）</t>
  </si>
  <si>
    <t>1,503.72㎡</t>
  </si>
  <si>
    <r>
      <t>房地权蚌自字第025205</t>
    </r>
    <r>
      <rPr>
        <sz val="12"/>
        <color rgb="FF000000"/>
        <rFont val="仿宋"/>
        <charset val="134"/>
      </rPr>
      <t>号</t>
    </r>
  </si>
  <si>
    <r>
      <t>皖（2017</t>
    </r>
    <r>
      <rPr>
        <sz val="12"/>
        <color rgb="FF000000"/>
        <rFont val="仿宋"/>
        <charset val="134"/>
      </rPr>
      <t>）蚌埠市不动产证明第</t>
    </r>
    <r>
      <rPr>
        <sz val="12"/>
        <color rgb="FF000000"/>
        <rFont val="Times New Roman"/>
        <charset val="134"/>
      </rPr>
      <t>0001878</t>
    </r>
    <r>
      <rPr>
        <sz val="12"/>
        <color rgb="FF000000"/>
        <rFont val="仿宋"/>
        <charset val="134"/>
      </rPr>
      <t>号</t>
    </r>
  </si>
  <si>
    <t>蚌埠市淮河路725号地王大厦第八层</t>
  </si>
  <si>
    <r>
      <t>房地权蚌自字第025206</t>
    </r>
    <r>
      <rPr>
        <sz val="12"/>
        <color rgb="FF000000"/>
        <rFont val="仿宋"/>
        <charset val="134"/>
      </rPr>
      <t>号</t>
    </r>
  </si>
  <si>
    <r>
      <t>蚌埠市房地产他证蚌埠字第20151001092</t>
    </r>
    <r>
      <rPr>
        <sz val="12"/>
        <color rgb="FF000000"/>
        <rFont val="仿宋"/>
        <charset val="134"/>
      </rPr>
      <t>号</t>
    </r>
  </si>
  <si>
    <t>安徽省润升建材商贸有限公司</t>
  </si>
  <si>
    <t>刘焕明</t>
  </si>
  <si>
    <t>蚌埠市淮河路726号地王大厦第一层1轴到7轴</t>
  </si>
  <si>
    <t>384.01㎡</t>
  </si>
  <si>
    <t>房地权蚌自字第025198号</t>
  </si>
  <si>
    <t>蚌埠市房地产他证蚌埠字第20151102577号</t>
  </si>
  <si>
    <t>蚌埠市淮河路727号地王大厦第十层</t>
  </si>
  <si>
    <t>207.85㎡</t>
  </si>
  <si>
    <t>房地权蚌自字第025209号</t>
  </si>
  <si>
    <t>蚌埠市房地产他证蚌埠字第20151102575号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</si>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</sst>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(* #,##0.00_);_(* \(#,##0.00\);_(* &quot;-&quot;??_);_(@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176" fontId="18" fillId="0" borderId="0" applyFont="0" applyFill="0" applyBorder="0" applyAlignment="0" applyProtection="0"/>
    <xf numFmtId="0" fontId="7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9" fillId="6" borderId="14" applyNumberFormat="0" applyAlignment="0" applyProtection="0">
      <alignment vertical="center"/>
    </xf>
    <xf numFmtId="0" fontId="17" fillId="22" borderId="1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4" fillId="0" borderId="2" xfId="8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4" fillId="0" borderId="3" xfId="8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3" fontId="4" fillId="0" borderId="4" xfId="8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0" borderId="5" xfId="8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3" fontId="4" fillId="2" borderId="3" xfId="8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3" fontId="4" fillId="2" borderId="5" xfId="8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3" fontId="4" fillId="0" borderId="2" xfId="8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43" fontId="1" fillId="0" borderId="0" xfId="8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3" fontId="1" fillId="0" borderId="1" xfId="8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3" fontId="2" fillId="0" borderId="2" xfId="8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3" fontId="4" fillId="0" borderId="2" xfId="8" applyFont="1" applyFill="1" applyBorder="1" applyAlignment="1">
      <alignment horizontal="center" vertical="center" wrapText="1"/>
    </xf>
    <xf numFmtId="43" fontId="1" fillId="2" borderId="0" xfId="8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43" fontId="2" fillId="0" borderId="3" xfId="8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Comma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topLeftCell="E1" workbookViewId="0">
      <selection activeCell="Q9" sqref="Q9"/>
    </sheetView>
  </sheetViews>
  <sheetFormatPr defaultColWidth="9" defaultRowHeight="13.5"/>
  <cols>
    <col min="2" max="2" width="17.625" customWidth="1"/>
    <col min="3" max="3" width="14.625" customWidth="1"/>
    <col min="4" max="4" width="15.625" customWidth="1"/>
    <col min="5" max="5" width="11.5" customWidth="1"/>
    <col min="6" max="6" width="9.375"/>
    <col min="8" max="8" width="12.625"/>
    <col min="9" max="9" width="6.125" customWidth="1"/>
    <col min="10" max="10" width="7.75" customWidth="1"/>
    <col min="11" max="11" width="15.25" customWidth="1"/>
    <col min="12" max="12" width="9.625" customWidth="1"/>
    <col min="13" max="13" width="13" customWidth="1"/>
    <col min="15" max="15" width="6.75" customWidth="1"/>
    <col min="16" max="16" width="12.875" customWidth="1"/>
    <col min="17" max="17" width="16.5" customWidth="1"/>
    <col min="18" max="18" width="13.125" customWidth="1"/>
  </cols>
  <sheetData>
    <row r="1" spans="1:18">
      <c r="A1" s="1" t="s">
        <v>0</v>
      </c>
      <c r="B1" s="2"/>
      <c r="C1" s="3"/>
      <c r="D1" s="1"/>
      <c r="E1" s="3"/>
      <c r="F1" s="3"/>
      <c r="G1" s="4"/>
      <c r="H1" s="3"/>
      <c r="I1" s="31"/>
      <c r="J1" s="2"/>
      <c r="K1" s="2"/>
      <c r="L1" s="2"/>
      <c r="M1" s="32"/>
      <c r="N1" s="31"/>
      <c r="O1" s="2"/>
      <c r="P1" s="33"/>
      <c r="Q1" s="33"/>
      <c r="R1" s="52"/>
    </row>
    <row r="2" spans="1:18">
      <c r="A2" s="5"/>
      <c r="B2" s="6"/>
      <c r="C2" s="7"/>
      <c r="D2" s="5"/>
      <c r="E2" s="7"/>
      <c r="F2" s="7"/>
      <c r="G2" s="8"/>
      <c r="H2" s="7"/>
      <c r="I2" s="34"/>
      <c r="J2" s="6"/>
      <c r="K2" s="6"/>
      <c r="L2" s="6"/>
      <c r="M2" s="35"/>
      <c r="N2" s="34"/>
      <c r="O2" s="6"/>
      <c r="P2" s="33"/>
      <c r="Q2" s="33"/>
      <c r="R2" s="52"/>
    </row>
    <row r="3" ht="14.25" spans="1:18">
      <c r="A3" s="9" t="s">
        <v>1</v>
      </c>
      <c r="B3" s="10" t="s">
        <v>2</v>
      </c>
      <c r="C3" s="10" t="s">
        <v>3</v>
      </c>
      <c r="D3" s="9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0" t="s">
        <v>9</v>
      </c>
      <c r="J3" s="10" t="s">
        <v>10</v>
      </c>
      <c r="K3" s="36" t="s">
        <v>11</v>
      </c>
      <c r="L3" s="37"/>
      <c r="M3" s="37"/>
      <c r="N3" s="37"/>
      <c r="O3" s="37"/>
      <c r="P3" s="37"/>
      <c r="Q3" s="53"/>
      <c r="R3" s="39" t="s">
        <v>12</v>
      </c>
    </row>
    <row r="4" ht="28.5" spans="1:18">
      <c r="A4" s="12"/>
      <c r="B4" s="13"/>
      <c r="C4" s="13"/>
      <c r="D4" s="12"/>
      <c r="E4" s="14"/>
      <c r="F4" s="14"/>
      <c r="G4" s="14"/>
      <c r="H4" s="14"/>
      <c r="I4" s="13"/>
      <c r="J4" s="13"/>
      <c r="K4" s="38" t="s">
        <v>13</v>
      </c>
      <c r="L4" s="38" t="s">
        <v>14</v>
      </c>
      <c r="M4" s="39" t="s">
        <v>15</v>
      </c>
      <c r="N4" s="38" t="s">
        <v>16</v>
      </c>
      <c r="O4" s="38" t="s">
        <v>17</v>
      </c>
      <c r="P4" s="40" t="s">
        <v>18</v>
      </c>
      <c r="Q4" s="40" t="s">
        <v>19</v>
      </c>
      <c r="R4" s="54"/>
    </row>
    <row r="5" spans="1:18">
      <c r="A5" s="15">
        <v>1</v>
      </c>
      <c r="B5" s="16" t="s">
        <v>20</v>
      </c>
      <c r="C5" s="16" t="s">
        <v>21</v>
      </c>
      <c r="D5" s="16" t="s">
        <v>22</v>
      </c>
      <c r="E5" s="16">
        <v>267.416077</v>
      </c>
      <c r="F5" s="16">
        <v>32.408226</v>
      </c>
      <c r="G5" s="16">
        <v>0</v>
      </c>
      <c r="H5" s="16">
        <f>SUM(E5:F6)</f>
        <v>299.824303</v>
      </c>
      <c r="I5" s="41" t="s">
        <v>23</v>
      </c>
      <c r="J5" s="41" t="s">
        <v>24</v>
      </c>
      <c r="K5" s="42" t="s">
        <v>25</v>
      </c>
      <c r="L5" s="43"/>
      <c r="M5" s="43"/>
      <c r="N5" s="43"/>
      <c r="O5" s="44"/>
      <c r="P5" s="45"/>
      <c r="Q5" s="45"/>
      <c r="R5" s="51">
        <v>300</v>
      </c>
    </row>
    <row r="6" ht="66" customHeight="1" spans="1:18">
      <c r="A6" s="15"/>
      <c r="B6" s="16"/>
      <c r="C6" s="16"/>
      <c r="D6" s="16"/>
      <c r="E6" s="16"/>
      <c r="F6" s="16"/>
      <c r="G6" s="16"/>
      <c r="H6" s="16"/>
      <c r="I6" s="41"/>
      <c r="J6" s="41"/>
      <c r="K6" s="46"/>
      <c r="L6" s="47"/>
      <c r="M6" s="47"/>
      <c r="N6" s="47"/>
      <c r="O6" s="48"/>
      <c r="P6" s="49"/>
      <c r="Q6" s="49"/>
      <c r="R6" s="51"/>
    </row>
    <row r="7" ht="44.25" spans="1:18">
      <c r="A7" s="17">
        <v>2</v>
      </c>
      <c r="B7" s="17" t="s">
        <v>26</v>
      </c>
      <c r="C7" s="17" t="s">
        <v>27</v>
      </c>
      <c r="D7" s="17" t="s">
        <v>28</v>
      </c>
      <c r="E7" s="18">
        <v>2395</v>
      </c>
      <c r="F7" s="18">
        <v>120.4</v>
      </c>
      <c r="G7" s="18">
        <v>17.15</v>
      </c>
      <c r="H7" s="18">
        <f>SUM(E7:F7)</f>
        <v>2515.4</v>
      </c>
      <c r="I7" s="17" t="s">
        <v>23</v>
      </c>
      <c r="J7" s="17" t="s">
        <v>29</v>
      </c>
      <c r="K7" s="50" t="s">
        <v>30</v>
      </c>
      <c r="L7" s="50" t="s">
        <v>31</v>
      </c>
      <c r="M7" s="51" t="s">
        <v>32</v>
      </c>
      <c r="N7" s="51" t="s">
        <v>33</v>
      </c>
      <c r="O7" s="51" t="s">
        <v>34</v>
      </c>
      <c r="P7" s="51" t="s">
        <v>35</v>
      </c>
      <c r="Q7" s="51" t="s">
        <v>36</v>
      </c>
      <c r="R7" s="51">
        <v>1500</v>
      </c>
    </row>
    <row r="8" ht="44.25" spans="1:18">
      <c r="A8" s="19"/>
      <c r="B8" s="19"/>
      <c r="C8" s="19"/>
      <c r="D8" s="19"/>
      <c r="E8" s="20"/>
      <c r="F8" s="20"/>
      <c r="G8" s="20"/>
      <c r="H8" s="20"/>
      <c r="I8" s="19"/>
      <c r="J8" s="19"/>
      <c r="K8" s="50" t="s">
        <v>37</v>
      </c>
      <c r="L8" s="50" t="s">
        <v>38</v>
      </c>
      <c r="M8" s="51" t="s">
        <v>39</v>
      </c>
      <c r="N8" s="51" t="s">
        <v>33</v>
      </c>
      <c r="O8" s="51" t="s">
        <v>34</v>
      </c>
      <c r="P8" s="51" t="s">
        <v>40</v>
      </c>
      <c r="Q8" s="51" t="s">
        <v>41</v>
      </c>
      <c r="R8" s="51">
        <v>400</v>
      </c>
    </row>
    <row r="9" ht="42.75" spans="1:18">
      <c r="A9" s="21"/>
      <c r="B9" s="21"/>
      <c r="C9" s="21"/>
      <c r="D9" s="21"/>
      <c r="E9" s="22"/>
      <c r="F9" s="22"/>
      <c r="G9" s="22"/>
      <c r="H9" s="22"/>
      <c r="I9" s="21"/>
      <c r="J9" s="21"/>
      <c r="K9" s="50" t="s">
        <v>42</v>
      </c>
      <c r="L9" s="50" t="s">
        <v>38</v>
      </c>
      <c r="M9" s="51" t="s">
        <v>39</v>
      </c>
      <c r="N9" s="51" t="s">
        <v>33</v>
      </c>
      <c r="O9" s="51" t="s">
        <v>34</v>
      </c>
      <c r="P9" s="51" t="s">
        <v>43</v>
      </c>
      <c r="Q9" s="51" t="s">
        <v>44</v>
      </c>
      <c r="R9" s="51">
        <v>500</v>
      </c>
    </row>
    <row r="10" ht="42.75" spans="1:18">
      <c r="A10" s="23">
        <v>3</v>
      </c>
      <c r="B10" s="23" t="s">
        <v>26</v>
      </c>
      <c r="C10" s="23" t="s">
        <v>45</v>
      </c>
      <c r="D10" s="23" t="s">
        <v>46</v>
      </c>
      <c r="E10" s="24">
        <v>795</v>
      </c>
      <c r="F10" s="24">
        <v>52.78</v>
      </c>
      <c r="G10" s="24">
        <v>6.54</v>
      </c>
      <c r="H10" s="24">
        <f>SUM(E10:F10)</f>
        <v>847.78</v>
      </c>
      <c r="I10" s="23" t="s">
        <v>23</v>
      </c>
      <c r="J10" s="23" t="s">
        <v>29</v>
      </c>
      <c r="K10" s="50" t="s">
        <v>47</v>
      </c>
      <c r="L10" s="50" t="s">
        <v>31</v>
      </c>
      <c r="M10" s="51" t="s">
        <v>48</v>
      </c>
      <c r="N10" s="51" t="s">
        <v>33</v>
      </c>
      <c r="O10" s="51" t="s">
        <v>34</v>
      </c>
      <c r="P10" s="51" t="s">
        <v>49</v>
      </c>
      <c r="Q10" s="51" t="s">
        <v>50</v>
      </c>
      <c r="R10" s="51">
        <v>750</v>
      </c>
    </row>
    <row r="11" ht="42.75" spans="1:18">
      <c r="A11" s="25"/>
      <c r="B11" s="25"/>
      <c r="C11" s="25"/>
      <c r="D11" s="25"/>
      <c r="E11" s="26"/>
      <c r="F11" s="26"/>
      <c r="G11" s="26"/>
      <c r="H11" s="26"/>
      <c r="I11" s="25"/>
      <c r="J11" s="25"/>
      <c r="K11" s="50" t="s">
        <v>51</v>
      </c>
      <c r="L11" s="50" t="s">
        <v>38</v>
      </c>
      <c r="M11" s="51" t="s">
        <v>52</v>
      </c>
      <c r="N11" s="51" t="s">
        <v>33</v>
      </c>
      <c r="O11" s="51" t="s">
        <v>34</v>
      </c>
      <c r="P11" s="51" t="s">
        <v>53</v>
      </c>
      <c r="Q11" s="51" t="s">
        <v>54</v>
      </c>
      <c r="R11" s="51">
        <v>50</v>
      </c>
    </row>
    <row r="12" ht="14.25" spans="1:18">
      <c r="A12" s="27" t="s">
        <v>55</v>
      </c>
      <c r="B12" s="28"/>
      <c r="C12" s="28"/>
      <c r="D12" s="29"/>
      <c r="E12" s="30">
        <f>SUM(E5:E11)</f>
        <v>3457.416077</v>
      </c>
      <c r="F12" s="30">
        <f>SUM(F5:F11)</f>
        <v>205.588226</v>
      </c>
      <c r="G12" s="30">
        <f>SUM(G5:G11)</f>
        <v>23.69</v>
      </c>
      <c r="H12" s="30">
        <f>SUM(H5:H11)</f>
        <v>3663.004303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</row>
  </sheetData>
  <mergeCells count="48">
    <mergeCell ref="K3:Q3"/>
    <mergeCell ref="A12:D12"/>
    <mergeCell ref="A3:A4"/>
    <mergeCell ref="A5:A6"/>
    <mergeCell ref="A7:A9"/>
    <mergeCell ref="A10:A11"/>
    <mergeCell ref="B3:B4"/>
    <mergeCell ref="B5:B6"/>
    <mergeCell ref="B7:B9"/>
    <mergeCell ref="B10:B11"/>
    <mergeCell ref="C3:C4"/>
    <mergeCell ref="C5:C6"/>
    <mergeCell ref="C7:C9"/>
    <mergeCell ref="C10:C11"/>
    <mergeCell ref="D3:D4"/>
    <mergeCell ref="D5:D6"/>
    <mergeCell ref="D7:D9"/>
    <mergeCell ref="D10:D11"/>
    <mergeCell ref="E3:E4"/>
    <mergeCell ref="E5:E6"/>
    <mergeCell ref="E7:E9"/>
    <mergeCell ref="E10:E11"/>
    <mergeCell ref="F3:F4"/>
    <mergeCell ref="F5:F6"/>
    <mergeCell ref="F7:F9"/>
    <mergeCell ref="F10:F11"/>
    <mergeCell ref="G3:G4"/>
    <mergeCell ref="G5:G6"/>
    <mergeCell ref="G7:G9"/>
    <mergeCell ref="G10:G11"/>
    <mergeCell ref="H3:H4"/>
    <mergeCell ref="H5:H6"/>
    <mergeCell ref="H7:H9"/>
    <mergeCell ref="H10:H11"/>
    <mergeCell ref="I3:I4"/>
    <mergeCell ref="I5:I6"/>
    <mergeCell ref="I7:I9"/>
    <mergeCell ref="I10:I11"/>
    <mergeCell ref="J3:J4"/>
    <mergeCell ref="J5:J6"/>
    <mergeCell ref="J7:J9"/>
    <mergeCell ref="J10:J11"/>
    <mergeCell ref="P5:P6"/>
    <mergeCell ref="Q5:Q6"/>
    <mergeCell ref="R3:R4"/>
    <mergeCell ref="R5:R6"/>
    <mergeCell ref="K5:O6"/>
    <mergeCell ref="A1:R2"/>
  </mergeCells>
  <pageMargins left="0.354166666666667" right="0.196527777777778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戴頔</dc:creator>
  <cp:lastModifiedBy>戴頔</cp:lastModifiedBy>
  <dcterms:created xsi:type="dcterms:W3CDTF">2019-02-26T01:10:00Z</dcterms:created>
  <dcterms:modified xsi:type="dcterms:W3CDTF">2019-05-16T06:49:06Z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